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3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<sst xmlns="http://schemas.openxmlformats.org/spreadsheetml/2006/main" count="119" uniqueCount="71">
  <si>
    <t>表1</t>
  </si>
  <si>
    <t>截至2023年末新增地方政府一般债券情况表</t>
  </si>
  <si>
    <t>单位：亿元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</si>
  <si>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</si>
  <si>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</si>
  <si>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</si>
  <si>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</si>
  <si>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</si>
  <si>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</si>
  <si>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</si>
  <si>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</si>
  <si>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</si>
  <si>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</si>
  <si>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</si>
  <si>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</si>
  <si>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2019年四川省政府一般债券（三期）</t>
  </si>
  <si>
    <t>104524</t>
  </si>
  <si>
    <t>一般债券</t>
  </si>
  <si>
    <t>2019-02-25</t>
  </si>
  <si>
    <t>3.38</t>
  </si>
  <si>
    <t>10年</t>
  </si>
  <si>
    <t>2019年四川省政府一般债券（十期）</t>
  </si>
  <si>
    <t>104628</t>
  </si>
  <si>
    <t>2019-06-03</t>
  </si>
  <si>
    <t>3.58</t>
  </si>
  <si>
    <t>7年</t>
  </si>
  <si>
    <t>2023年四川省政府一般债券（二期）</t>
  </si>
  <si>
    <t>2023-01-17</t>
  </si>
  <si>
    <t>2.98</t>
  </si>
  <si>
    <t>2023年四川省政府一般债券（四期）</t>
  </si>
  <si>
    <t>2023-07-07</t>
  </si>
  <si>
    <t>3.12</t>
  </si>
  <si>
    <t>30年</t>
  </si>
  <si>
    <t>表2</t>
  </si>
  <si>
    <t>截至2023年末新增地方政府专项债券情况表</t>
  </si>
  <si>
    <t>债券项目资产类型</t>
  </si>
  <si>
    <t>已取得项目收益</t>
  </si>
  <si>
    <t>2022年四川省城市更新和产业升级基础设施专项债券（三期）—2022年四川省政府专项债券（五十期）</t>
  </si>
  <si>
    <t>2271129</t>
  </si>
  <si>
    <t>其他自平衡专项债券</t>
  </si>
  <si>
    <t>2022-06-13</t>
  </si>
  <si>
    <t>2.91</t>
  </si>
  <si>
    <t>如：土地储备、棚户区改造等</t>
  </si>
  <si>
    <t>2022年四川省社会事业和交通基础设施专项债券（五期）—2022年四川省政府专项债券（五十八期）</t>
  </si>
  <si>
    <t>2271171</t>
  </si>
  <si>
    <t>2022-06-16</t>
  </si>
  <si>
    <t>2.92</t>
  </si>
  <si>
    <t>2022年四川省社会事业和交通基础设施专项债券（二期）—2022年四川省政府专项债券（四十六期）</t>
  </si>
  <si>
    <t>2271125</t>
  </si>
  <si>
    <t>3.21</t>
  </si>
  <si>
    <t>15年</t>
  </si>
  <si>
    <t> 2023年四川省城乡基础设施建设专项债券（二十三期）-2023年四川省政府专项债券（二十三期）</t>
  </si>
  <si>
    <t>2023年四川省城乡基础设施建设专项债券（三十六期）-2023年四川省政府专项债券（三十七期）</t>
  </si>
  <si>
    <t>2023-08-15</t>
  </si>
  <si>
    <t>表3</t>
  </si>
  <si>
    <t>截至2023年末新增地方政府一般债券资金收支情况表</t>
  </si>
  <si>
    <t>序号</t>
  </si>
  <si>
    <t>截至2023年末新增一般债券资金收入</t>
  </si>
  <si>
    <t>截至2023年末新增一般债券资金安排的支出</t>
  </si>
  <si>
    <t>金额</t>
  </si>
  <si>
    <t>支出功能分类</t>
  </si>
  <si>
    <t>合计</t>
  </si>
  <si>
    <t>201</t>
  </si>
  <si>
    <t>204</t>
  </si>
  <si>
    <t>205</t>
  </si>
  <si>
    <t>206</t>
  </si>
  <si>
    <t>205教育支出</t>
  </si>
  <si>
    <t>表4</t>
  </si>
  <si>
    <t>截至2023年末新增地方政府专项债券资金收支情况表</t>
  </si>
  <si>
    <t>截至2023年末新增专项债券资金收入</t>
  </si>
  <si>
    <t>截至2023年末新增专项债券资金安排的支出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</si>
</sst>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#,##0.0000"/>
  </numFmts>
  <fonts count="31">
    <font>
      <sz val="11"/>
      <color indexed="8"/>
      <name val="宋体"/>
      <charset val="1"/>
      <scheme val="minor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sz val="9"/>
      <name val="仿宋_GB2312"/>
      <charset val="134"/>
    </font>
    <font>
      <sz val="12"/>
      <color rgb="FF000000"/>
      <name val="宋体"/>
      <charset val="1"/>
      <scheme val="minor"/>
    </font>
    <font>
      <sz val="10"/>
      <color theme="1"/>
      <name val="Arial"/>
      <charset val="0"/>
    </font>
    <font>
      <sz val="11"/>
      <name val="SimSun"/>
      <charset val="134"/>
    </font>
    <font>
      <sz val="11"/>
      <color indexed="8"/>
      <name val="仿宋_GB2312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7" borderId="2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29" applyNumberFormat="0" applyAlignment="0" applyProtection="0">
      <alignment vertical="center"/>
    </xf>
    <xf numFmtId="0" fontId="25" fillId="11" borderId="25" applyNumberFormat="0" applyAlignment="0" applyProtection="0">
      <alignment vertical="center"/>
    </xf>
    <xf numFmtId="0" fontId="26" fillId="12" borderId="3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5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6" fillId="0" borderId="2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14" fontId="7" fillId="0" borderId="3" xfId="0" applyNumberFormat="1" applyFont="1" applyFill="1" applyBorder="1" applyAlignment="1">
      <alignment horizontal="left" vertical="center" wrapText="1"/>
    </xf>
    <xf numFmtId="0" fontId="10" fillId="0" borderId="12" xfId="0" applyNumberFormat="1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7" fillId="0" borderId="20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76" fontId="7" fillId="0" borderId="20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E18" sqref="E18"/>
    </sheetView>
  </sheetViews>
  <sheetFormatPr defaultColWidth="10" defaultRowHeight="13.5"/>
  <cols>
    <col min="1" max="1" width="19.4416666666667" customWidth="1"/>
    <col min="2" max="2" width="9.75" customWidth="1"/>
    <col min="3" max="4" width="8.75" customWidth="1"/>
    <col min="5" max="5" width="13.6333333333333" customWidth="1"/>
    <col min="6" max="7" width="8.75" customWidth="1"/>
    <col min="8" max="11" width="12.1333333333333" customWidth="1"/>
    <col min="12" max="12" width="10.8833333333333" customWidth="1"/>
    <col min="13" max="13" width="9"/>
    <col min="14" max="14" width="9.75" customWidth="1"/>
  </cols>
  <sheetData>
    <row r="1" ht="27.95" customHeight="1" spans="1:12">
      <c r="A1" s="1"/>
      <c r="L1" s="2" t="s">
        <v>0</v>
      </c>
    </row>
    <row r="2" ht="27.95" customHeight="1" spans="1:1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ht="27.95" customHeight="1" spans="1:1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4.25" customHeight="1" spans="1:12">
      <c r="A4" s="24"/>
      <c r="B4" s="24"/>
      <c r="C4" s="24"/>
      <c r="D4" s="24"/>
      <c r="E4" s="24"/>
      <c r="F4" s="24"/>
      <c r="G4" s="24"/>
      <c r="H4" s="17"/>
      <c r="I4" s="24"/>
      <c r="J4" s="24"/>
      <c r="K4" s="24"/>
      <c r="L4" s="42" t="s">
        <v>2</v>
      </c>
    </row>
    <row r="5" ht="33" customHeight="1" spans="1:12">
      <c r="A5" s="25" t="s">
        <v>3</v>
      </c>
      <c r="B5" s="26"/>
      <c r="C5" s="26"/>
      <c r="D5" s="26"/>
      <c r="E5" s="26"/>
      <c r="F5" s="26"/>
      <c r="G5" s="27"/>
      <c r="H5" s="51" t="s">
        <v>4</v>
      </c>
      <c r="I5" s="43"/>
      <c r="J5" s="44" t="s">
        <v>5</v>
      </c>
      <c r="K5" s="55"/>
      <c r="L5" s="5" t="s">
        <v>6</v>
      </c>
    </row>
    <row r="6" ht="33" customHeight="1" spans="1:12">
      <c r="A6" s="5" t="s">
        <v>7</v>
      </c>
      <c r="B6" s="5" t="s">
        <v>8</v>
      </c>
      <c r="C6" s="5" t="s">
        <v>9</v>
      </c>
      <c r="D6" s="5" t="s">
        <v>10</v>
      </c>
      <c r="E6" s="5" t="s">
        <v>11</v>
      </c>
      <c r="F6" s="5" t="s">
        <v>12</v>
      </c>
      <c r="G6" s="5" t="s">
        <v>13</v>
      </c>
      <c r="H6" s="52"/>
      <c r="I6" s="47" t="s">
        <v>14</v>
      </c>
      <c r="J6" s="46"/>
      <c r="K6" s="56" t="s">
        <v>14</v>
      </c>
      <c r="L6" s="5"/>
    </row>
    <row r="7" ht="30" customHeight="1" spans="1:13">
      <c r="A7" s="20" t="s">
        <v>15</v>
      </c>
      <c r="B7" s="20" t="s">
        <v>16</v>
      </c>
      <c r="C7" s="20" t="s">
        <v>17</v>
      </c>
      <c r="D7" s="21">
        <v>0.0318</v>
      </c>
      <c r="E7" s="20" t="s">
        <v>18</v>
      </c>
      <c r="F7" s="31" t="s">
        <v>19</v>
      </c>
      <c r="G7" s="20" t="s">
        <v>20</v>
      </c>
      <c r="H7" s="53">
        <v>0.0318</v>
      </c>
      <c r="I7" s="21">
        <v>0.0318</v>
      </c>
      <c r="J7" s="53">
        <v>0.0318</v>
      </c>
      <c r="K7" s="21">
        <v>0.0318</v>
      </c>
      <c r="L7" s="11"/>
      <c r="M7" s="22"/>
    </row>
    <row r="8" ht="30" customHeight="1" spans="1:13">
      <c r="A8" s="20" t="s">
        <v>21</v>
      </c>
      <c r="B8" s="20" t="s">
        <v>22</v>
      </c>
      <c r="C8" s="20" t="s">
        <v>17</v>
      </c>
      <c r="D8" s="21">
        <v>0.0799</v>
      </c>
      <c r="E8" s="20" t="s">
        <v>23</v>
      </c>
      <c r="F8" s="31" t="s">
        <v>24</v>
      </c>
      <c r="G8" s="20" t="s">
        <v>25</v>
      </c>
      <c r="H8" s="21">
        <v>0.0799</v>
      </c>
      <c r="I8" s="21">
        <v>0.0799</v>
      </c>
      <c r="J8" s="21">
        <v>0.0799</v>
      </c>
      <c r="K8" s="21">
        <v>0.0799</v>
      </c>
      <c r="L8" s="11"/>
      <c r="M8" s="22"/>
    </row>
    <row r="9" ht="30" customHeight="1" spans="1:13">
      <c r="A9" s="23" t="s">
        <v>26</v>
      </c>
      <c r="B9" s="23">
        <v>2305064</v>
      </c>
      <c r="C9" s="20" t="s">
        <v>17</v>
      </c>
      <c r="D9" s="54">
        <v>0.1</v>
      </c>
      <c r="E9" s="20" t="s">
        <v>27</v>
      </c>
      <c r="F9" s="31" t="s">
        <v>28</v>
      </c>
      <c r="G9" s="20" t="s">
        <v>20</v>
      </c>
      <c r="H9" s="54">
        <v>0.1</v>
      </c>
      <c r="I9" s="54">
        <v>0.1</v>
      </c>
      <c r="J9" s="54">
        <v>0.1</v>
      </c>
      <c r="K9" s="54">
        <v>0.1</v>
      </c>
      <c r="L9" s="11"/>
      <c r="M9" s="57"/>
    </row>
    <row r="10" ht="30" customHeight="1" spans="1:13">
      <c r="A10" s="23" t="s">
        <v>29</v>
      </c>
      <c r="B10" s="23">
        <v>198692</v>
      </c>
      <c r="C10" s="20" t="s">
        <v>17</v>
      </c>
      <c r="D10" s="30">
        <v>0.3</v>
      </c>
      <c r="E10" s="20" t="s">
        <v>30</v>
      </c>
      <c r="F10" s="31" t="s">
        <v>31</v>
      </c>
      <c r="G10" s="20" t="s">
        <v>32</v>
      </c>
      <c r="H10" s="30">
        <v>0.3</v>
      </c>
      <c r="I10" s="30">
        <v>0.3</v>
      </c>
      <c r="J10" s="30">
        <v>0.3</v>
      </c>
      <c r="K10" s="30">
        <v>0.3</v>
      </c>
      <c r="L10" s="11"/>
      <c r="M10" s="57"/>
    </row>
    <row r="11" ht="14.25" customHeight="1" spans="1:12">
      <c r="A11" s="24"/>
      <c r="B11" s="24"/>
      <c r="C11" s="24"/>
      <c r="D11" s="24"/>
      <c r="E11" s="24"/>
      <c r="F11" s="24"/>
      <c r="G11" s="24"/>
      <c r="H11" s="41"/>
      <c r="I11" s="17"/>
      <c r="J11" s="17"/>
      <c r="K11" s="17"/>
      <c r="L11" s="17"/>
    </row>
  </sheetData>
  <mergeCells count="6">
    <mergeCell ref="A3:L3"/>
    <mergeCell ref="A5:G5"/>
    <mergeCell ref="H5:I5"/>
    <mergeCell ref="J5:K5"/>
    <mergeCell ref="A11:H11"/>
    <mergeCell ref="L5:L6"/>
  </mergeCells>
  <printOptions horizontalCentered="1"/>
  <pageMargins left="0.393055555555556" right="0.393055555555556" top="0.393055555555556" bottom="0.39305555555555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11" sqref="A11:J11"/>
    </sheetView>
  </sheetViews>
  <sheetFormatPr defaultColWidth="10" defaultRowHeight="13.5"/>
  <cols>
    <col min="1" max="1" width="30.5583333333333" customWidth="1"/>
    <col min="2" max="4" width="9.13333333333333" customWidth="1"/>
    <col min="5" max="5" width="12.75" customWidth="1"/>
    <col min="6" max="7" width="9.13333333333333" customWidth="1"/>
    <col min="8" max="8" width="8.63333333333333" customWidth="1"/>
    <col min="9" max="13" width="9.13333333333333" customWidth="1"/>
    <col min="14" max="14" width="11" customWidth="1"/>
  </cols>
  <sheetData>
    <row r="1" ht="24.95" customHeight="1" spans="1:14">
      <c r="A1" s="1"/>
      <c r="N1" s="2" t="s">
        <v>33</v>
      </c>
    </row>
    <row r="2" ht="27.95" customHeight="1" spans="1:14">
      <c r="A2" s="3" t="s">
        <v>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4.25" customHeight="1" spans="1:14">
      <c r="A3" s="24"/>
      <c r="B3" s="24"/>
      <c r="C3" s="24"/>
      <c r="D3" s="24"/>
      <c r="E3" s="24"/>
      <c r="F3" s="24"/>
      <c r="G3" s="24"/>
      <c r="H3" s="17"/>
      <c r="I3" s="17"/>
      <c r="J3" s="24"/>
      <c r="K3" s="24"/>
      <c r="L3" s="24"/>
      <c r="M3" s="17"/>
      <c r="N3" s="42" t="s">
        <v>2</v>
      </c>
    </row>
    <row r="4" ht="30" customHeight="1" spans="1:14">
      <c r="A4" s="25" t="s">
        <v>3</v>
      </c>
      <c r="B4" s="26"/>
      <c r="C4" s="26"/>
      <c r="D4" s="26"/>
      <c r="E4" s="26"/>
      <c r="F4" s="26"/>
      <c r="G4" s="27"/>
      <c r="H4" s="28" t="s">
        <v>35</v>
      </c>
      <c r="I4" s="43" t="s">
        <v>4</v>
      </c>
      <c r="J4" s="43"/>
      <c r="K4" s="44" t="s">
        <v>5</v>
      </c>
      <c r="L4" s="44"/>
      <c r="M4" s="45" t="s">
        <v>36</v>
      </c>
      <c r="N4" s="5" t="s">
        <v>6</v>
      </c>
    </row>
    <row r="5" ht="48" customHeight="1" spans="1:14">
      <c r="A5" s="5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29"/>
      <c r="I5" s="46"/>
      <c r="J5" s="47" t="s">
        <v>14</v>
      </c>
      <c r="K5" s="46"/>
      <c r="L5" s="47" t="s">
        <v>14</v>
      </c>
      <c r="M5" s="48"/>
      <c r="N5" s="5"/>
    </row>
    <row r="6" ht="50" customHeight="1" spans="1:14">
      <c r="A6" s="9" t="s">
        <v>37</v>
      </c>
      <c r="B6" s="20" t="s">
        <v>38</v>
      </c>
      <c r="C6" s="20" t="s">
        <v>39</v>
      </c>
      <c r="D6" s="30">
        <v>0.3</v>
      </c>
      <c r="E6" s="20" t="s">
        <v>40</v>
      </c>
      <c r="F6" s="31" t="s">
        <v>41</v>
      </c>
      <c r="G6" s="20" t="s">
        <v>20</v>
      </c>
      <c r="H6" s="32" t="s">
        <v>42</v>
      </c>
      <c r="I6" s="49">
        <v>0.3</v>
      </c>
      <c r="J6" s="30">
        <v>0.3</v>
      </c>
      <c r="K6" s="49">
        <v>0.3</v>
      </c>
      <c r="L6" s="30">
        <v>0.3</v>
      </c>
      <c r="M6" s="30">
        <v>0</v>
      </c>
      <c r="N6" s="11"/>
    </row>
    <row r="7" ht="50" customHeight="1" spans="1:14">
      <c r="A7" s="33" t="s">
        <v>43</v>
      </c>
      <c r="B7" s="20" t="s">
        <v>44</v>
      </c>
      <c r="C7" s="20" t="s">
        <v>39</v>
      </c>
      <c r="D7" s="30">
        <v>0.2</v>
      </c>
      <c r="E7" s="20" t="s">
        <v>45</v>
      </c>
      <c r="F7" s="31" t="s">
        <v>46</v>
      </c>
      <c r="G7" s="20" t="s">
        <v>20</v>
      </c>
      <c r="H7" s="34"/>
      <c r="I7" s="30">
        <v>0.2</v>
      </c>
      <c r="J7" s="30">
        <v>0.2</v>
      </c>
      <c r="K7" s="30">
        <v>0.2</v>
      </c>
      <c r="L7" s="30">
        <v>0.2</v>
      </c>
      <c r="M7" s="30">
        <v>0</v>
      </c>
      <c r="N7" s="11"/>
    </row>
    <row r="8" ht="50" customHeight="1" spans="1:14">
      <c r="A8" s="12" t="s">
        <v>47</v>
      </c>
      <c r="B8" s="20" t="s">
        <v>48</v>
      </c>
      <c r="C8" s="20" t="s">
        <v>39</v>
      </c>
      <c r="D8" s="30">
        <v>0.1</v>
      </c>
      <c r="E8" s="20" t="s">
        <v>40</v>
      </c>
      <c r="F8" s="31" t="s">
        <v>49</v>
      </c>
      <c r="G8" s="20" t="s">
        <v>50</v>
      </c>
      <c r="H8" s="34"/>
      <c r="I8" s="30">
        <v>0.1</v>
      </c>
      <c r="J8" s="30">
        <v>0.1</v>
      </c>
      <c r="K8" s="30">
        <v>0.1</v>
      </c>
      <c r="L8" s="30">
        <v>0.1</v>
      </c>
      <c r="M8" s="30">
        <v>0</v>
      </c>
      <c r="N8" s="11"/>
    </row>
    <row r="9" ht="50" customHeight="1" spans="1:14">
      <c r="A9" s="13" t="s">
        <v>51</v>
      </c>
      <c r="B9" s="35">
        <v>198231</v>
      </c>
      <c r="C9" s="20" t="s">
        <v>39</v>
      </c>
      <c r="D9" s="36">
        <v>0.2</v>
      </c>
      <c r="E9" s="37">
        <v>45044</v>
      </c>
      <c r="F9" s="38">
        <v>3.06</v>
      </c>
      <c r="G9" s="39" t="s">
        <v>50</v>
      </c>
      <c r="H9" s="34"/>
      <c r="I9" s="30">
        <v>0.2</v>
      </c>
      <c r="J9" s="30">
        <v>0.2</v>
      </c>
      <c r="K9" s="30">
        <v>0.2</v>
      </c>
      <c r="L9" s="30">
        <v>0.2</v>
      </c>
      <c r="M9" s="30">
        <v>0.2</v>
      </c>
      <c r="N9" s="23"/>
    </row>
    <row r="10" ht="50" customHeight="1" spans="1:14">
      <c r="A10" s="13" t="s">
        <v>52</v>
      </c>
      <c r="B10" s="35">
        <v>2305936</v>
      </c>
      <c r="C10" s="20" t="s">
        <v>39</v>
      </c>
      <c r="D10" s="36">
        <v>0.2</v>
      </c>
      <c r="E10" s="20" t="s">
        <v>53</v>
      </c>
      <c r="F10" s="40">
        <v>2.92</v>
      </c>
      <c r="G10" s="39" t="s">
        <v>50</v>
      </c>
      <c r="H10" s="34"/>
      <c r="I10" s="30">
        <v>0.2</v>
      </c>
      <c r="J10" s="30">
        <v>0.2</v>
      </c>
      <c r="K10" s="30">
        <v>0.2</v>
      </c>
      <c r="L10" s="30">
        <v>0.2</v>
      </c>
      <c r="M10" s="30">
        <v>0.2</v>
      </c>
      <c r="N10" s="23"/>
    </row>
    <row r="11" ht="23.1" customHeight="1" spans="1:14">
      <c r="A11" s="24"/>
      <c r="B11" s="24"/>
      <c r="C11" s="24"/>
      <c r="D11" s="24"/>
      <c r="E11" s="24"/>
      <c r="F11" s="24"/>
      <c r="G11" s="24"/>
      <c r="H11" s="41"/>
      <c r="I11" s="41"/>
      <c r="J11" s="41"/>
      <c r="K11" s="17"/>
      <c r="L11" s="17"/>
      <c r="M11" s="17"/>
      <c r="N11" s="17"/>
    </row>
  </sheetData>
  <mergeCells count="9">
    <mergeCell ref="A2:N2"/>
    <mergeCell ref="A4:G4"/>
    <mergeCell ref="I4:J4"/>
    <mergeCell ref="K4:L4"/>
    <mergeCell ref="A11:J11"/>
    <mergeCell ref="H4:H5"/>
    <mergeCell ref="H6:H10"/>
    <mergeCell ref="M4:M5"/>
    <mergeCell ref="N4:N5"/>
  </mergeCells>
  <pageMargins left="0.751388888888889" right="0.751388888888889" top="0.267361111111111" bottom="0.267361111111111" header="0" footer="0"/>
  <pageSetup paperSize="9" scale="9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workbookViewId="0">
      <pane ySplit="5" topLeftCell="A6" activePane="bottomLeft" state="frozen"/>
      <selection/>
      <selection pane="bottomLeft" activeCell="D15" sqref="D15"/>
    </sheetView>
  </sheetViews>
  <sheetFormatPr defaultColWidth="10" defaultRowHeight="13.5" outlineLevelCol="5"/>
  <cols>
    <col min="1" max="1" width="13.25" customWidth="1"/>
    <col min="2" max="2" width="20.25" customWidth="1"/>
    <col min="3" max="3" width="14.8833333333333" customWidth="1"/>
    <col min="4" max="4" width="28.25" customWidth="1"/>
    <col min="5" max="5" width="16.3833333333333" customWidth="1"/>
    <col min="6" max="6" width="0.133333333333333" customWidth="1"/>
    <col min="7" max="7" width="9.75" customWidth="1"/>
  </cols>
  <sheetData>
    <row r="1" ht="45" customHeight="1" spans="1:5">
      <c r="A1" s="1"/>
      <c r="E1" s="2" t="s">
        <v>54</v>
      </c>
    </row>
    <row r="2" ht="42" customHeight="1" spans="1:5">
      <c r="A2" s="3" t="s">
        <v>55</v>
      </c>
      <c r="B2" s="3"/>
      <c r="C2" s="3"/>
      <c r="D2" s="3"/>
      <c r="E2" s="3"/>
    </row>
    <row r="3" ht="21" customHeight="1" spans="1:5">
      <c r="A3" s="17"/>
      <c r="B3" s="17"/>
      <c r="C3" s="17"/>
      <c r="D3" s="17"/>
      <c r="E3" s="4" t="s">
        <v>2</v>
      </c>
    </row>
    <row r="4" ht="27" customHeight="1" spans="1:5">
      <c r="A4" s="5" t="s">
        <v>56</v>
      </c>
      <c r="B4" s="5" t="s">
        <v>57</v>
      </c>
      <c r="C4" s="5"/>
      <c r="D4" s="5" t="s">
        <v>58</v>
      </c>
      <c r="E4" s="5"/>
    </row>
    <row r="5" ht="26.1" customHeight="1" spans="1:5">
      <c r="A5" s="5"/>
      <c r="B5" s="5" t="s">
        <v>7</v>
      </c>
      <c r="C5" s="5" t="s">
        <v>59</v>
      </c>
      <c r="D5" s="5" t="s">
        <v>60</v>
      </c>
      <c r="E5" s="5" t="s">
        <v>59</v>
      </c>
    </row>
    <row r="6" ht="20.1" customHeight="1" spans="1:5">
      <c r="A6" s="5" t="s">
        <v>61</v>
      </c>
      <c r="B6" s="18"/>
      <c r="C6" s="19">
        <f>C7+C8+C9+C10</f>
        <v>0.5117</v>
      </c>
      <c r="D6" s="18"/>
      <c r="E6" s="19">
        <v>0.5117</v>
      </c>
    </row>
    <row r="7" ht="30" customHeight="1" spans="1:6">
      <c r="A7" s="5">
        <v>1</v>
      </c>
      <c r="B7" s="20" t="s">
        <v>15</v>
      </c>
      <c r="C7" s="21">
        <v>0.0318</v>
      </c>
      <c r="D7" s="11"/>
      <c r="E7" s="19"/>
      <c r="F7" s="22" t="s">
        <v>62</v>
      </c>
    </row>
    <row r="8" ht="30" customHeight="1" spans="1:6">
      <c r="A8" s="5">
        <v>2</v>
      </c>
      <c r="B8" s="20" t="s">
        <v>21</v>
      </c>
      <c r="C8" s="21">
        <v>0.0799</v>
      </c>
      <c r="D8" s="11"/>
      <c r="E8" s="15"/>
      <c r="F8" s="22" t="s">
        <v>63</v>
      </c>
    </row>
    <row r="9" ht="30" customHeight="1" spans="1:6">
      <c r="A9" s="5">
        <v>3</v>
      </c>
      <c r="B9" s="23" t="s">
        <v>26</v>
      </c>
      <c r="C9" s="15">
        <v>0.1</v>
      </c>
      <c r="D9" s="11"/>
      <c r="E9" s="19"/>
      <c r="F9" s="22" t="s">
        <v>64</v>
      </c>
    </row>
    <row r="10" ht="30" customHeight="1" spans="1:6">
      <c r="A10" s="5">
        <v>4</v>
      </c>
      <c r="B10" s="23" t="s">
        <v>29</v>
      </c>
      <c r="C10" s="15">
        <v>0.3</v>
      </c>
      <c r="D10" s="11"/>
      <c r="E10" s="15"/>
      <c r="F10" s="22" t="s">
        <v>65</v>
      </c>
    </row>
    <row r="11" ht="26" customHeight="1" spans="1:5">
      <c r="A11" s="5">
        <v>5</v>
      </c>
      <c r="B11" s="16"/>
      <c r="C11" s="16"/>
      <c r="D11" s="11" t="s">
        <v>66</v>
      </c>
      <c r="E11" s="19">
        <v>0.5117</v>
      </c>
    </row>
  </sheetData>
  <mergeCells count="4">
    <mergeCell ref="A2:E2"/>
    <mergeCell ref="B4:C4"/>
    <mergeCell ref="D4:E4"/>
    <mergeCell ref="A4:A5"/>
  </mergeCells>
  <pageMargins left="0.751388888888889" right="0.751388888888889" top="0.267361111111111" bottom="0.267361111111111" header="0" footer="0"/>
  <pageSetup paperSize="9" scale="9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topLeftCell="A2" workbookViewId="0">
      <selection activeCell="H18" sqref="H18"/>
    </sheetView>
  </sheetViews>
  <sheetFormatPr defaultColWidth="10" defaultRowHeight="13.5" outlineLevelCol="4"/>
  <cols>
    <col min="1" max="1" width="12.25" customWidth="1"/>
    <col min="2" max="2" width="30.4416666666667" customWidth="1"/>
    <col min="3" max="3" width="15.75" customWidth="1"/>
    <col min="4" max="4" width="27.8833333333333" customWidth="1"/>
    <col min="5" max="5" width="14" customWidth="1"/>
    <col min="6" max="6" width="9.75" customWidth="1"/>
  </cols>
  <sheetData>
    <row r="1" ht="33" customHeight="1" spans="1:5">
      <c r="A1" s="1"/>
      <c r="E1" s="2" t="s">
        <v>67</v>
      </c>
    </row>
    <row r="2" ht="45" customHeight="1" spans="1:5">
      <c r="A2" s="3" t="s">
        <v>68</v>
      </c>
      <c r="B2" s="3"/>
      <c r="C2" s="3"/>
      <c r="D2" s="3"/>
      <c r="E2" s="3"/>
    </row>
    <row r="3" ht="20.1" customHeight="1" spans="5:5">
      <c r="E3" s="4" t="s">
        <v>2</v>
      </c>
    </row>
    <row r="4" ht="19.9" customHeight="1" spans="1:5">
      <c r="A4" s="5" t="s">
        <v>56</v>
      </c>
      <c r="B4" s="5" t="s">
        <v>69</v>
      </c>
      <c r="C4" s="5"/>
      <c r="D4" s="5" t="s">
        <v>70</v>
      </c>
      <c r="E4" s="5"/>
    </row>
    <row r="5" ht="19.9" customHeight="1" spans="1:5">
      <c r="A5" s="5"/>
      <c r="B5" s="5" t="s">
        <v>7</v>
      </c>
      <c r="C5" s="5" t="s">
        <v>59</v>
      </c>
      <c r="D5" s="5" t="s">
        <v>60</v>
      </c>
      <c r="E5" s="5" t="s">
        <v>59</v>
      </c>
    </row>
    <row r="6" ht="24" customHeight="1" spans="1:5">
      <c r="A6" s="5" t="s">
        <v>61</v>
      </c>
      <c r="B6" s="6"/>
      <c r="C6" s="7">
        <f>C7+C8+C9+C10+C11</f>
        <v>1</v>
      </c>
      <c r="D6" s="6"/>
      <c r="E6" s="8">
        <v>0.8872</v>
      </c>
    </row>
    <row r="7" ht="40" customHeight="1" spans="1:5">
      <c r="A7" s="5">
        <v>1</v>
      </c>
      <c r="B7" s="9" t="s">
        <v>37</v>
      </c>
      <c r="C7" s="10">
        <v>0.3</v>
      </c>
      <c r="D7" s="11"/>
      <c r="E7" s="7"/>
    </row>
    <row r="8" ht="40" customHeight="1" spans="1:5">
      <c r="A8" s="5">
        <v>2</v>
      </c>
      <c r="B8" s="12" t="s">
        <v>43</v>
      </c>
      <c r="C8" s="10">
        <v>0.2</v>
      </c>
      <c r="D8" s="11"/>
      <c r="E8" s="7"/>
    </row>
    <row r="9" ht="40" customHeight="1" spans="1:5">
      <c r="A9" s="5">
        <v>3</v>
      </c>
      <c r="B9" s="13" t="s">
        <v>47</v>
      </c>
      <c r="C9" s="14">
        <v>0.1</v>
      </c>
      <c r="D9" s="11"/>
      <c r="E9" s="15"/>
    </row>
    <row r="10" ht="40" customHeight="1" spans="1:5">
      <c r="A10" s="5">
        <v>4</v>
      </c>
      <c r="B10" s="13" t="s">
        <v>51</v>
      </c>
      <c r="C10" s="7">
        <v>0.2</v>
      </c>
      <c r="D10" s="11"/>
      <c r="E10" s="15"/>
    </row>
    <row r="11" ht="40" customHeight="1" spans="1:5">
      <c r="A11" s="5">
        <v>5</v>
      </c>
      <c r="B11" s="13" t="s">
        <v>52</v>
      </c>
      <c r="C11" s="7">
        <v>0.2</v>
      </c>
      <c r="D11" s="11"/>
      <c r="E11" s="15"/>
    </row>
    <row r="12" ht="37" customHeight="1" spans="1:5">
      <c r="A12" s="5">
        <v>6</v>
      </c>
      <c r="B12" s="16"/>
      <c r="C12" s="16"/>
      <c r="D12" s="11" t="s">
        <v>66</v>
      </c>
      <c r="E12" s="8">
        <v>0.8872</v>
      </c>
    </row>
  </sheetData>
  <mergeCells count="4">
    <mergeCell ref="A2:E2"/>
    <mergeCell ref="B4:C4"/>
    <mergeCell ref="D4:E4"/>
    <mergeCell ref="A4:A5"/>
  </mergeCells>
  <pageMargins left="0.751388888888889" right="0.751388888888889" top="0.267361111111111" bottom="0.267361111111111" header="0" footer="0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刘蒙</cp:lastModifiedBy>
  <dcterms:created xsi:type="dcterms:W3CDTF">2022-06-25T09:35:00Z</dcterms:created>
  <dcterms:modified xsi:type="dcterms:W3CDTF">2024-06-20T08:32:43Z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C18D313B14F74D5391532E3E1485B102</vt:lpwstr>
  </property>
</Properties>
</file>